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25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AG53" i="3" l="1"/>
  <c r="AF53" i="3"/>
  <c r="AD53" i="3" l="1"/>
  <c r="AC53" i="3"/>
  <c r="AA53" i="3" l="1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<sst xmlns="http://schemas.openxmlformats.org/spreadsheetml/2006/main" count="231" uniqueCount="78">
  <si>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</si>
  <si>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</si>
  <si>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</si>
  <si>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</si>
  <si>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</si>
  <si>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</si>
  <si>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</si>
  <si>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</si>
  <si>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</si>
  <si>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</si>
  <si>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</si>
  <si>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</si>
  <si>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</si>
  <si>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</si>
  <si>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</si>
  <si>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</si>
  <si>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</si>
  <si>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</si>
  <si>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</si>
  <si>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</si>
  <si>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</si>
  <si>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</si>
  <si>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</si>
  <si>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</si>
  <si>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</si>
  <si>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</si>
  <si>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</si>
  <si>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</si>
  <si>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</si>
  <si>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</si>
  <si>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</si>
  <si>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</si>
  <si>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</si>
  <si>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</si>
  <si>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</si>
  <si>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</si>
  <si>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</si>
  <si>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</si>
  <si>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</si>
  <si>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</si>
  <si>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</si>
  <si>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</si>
  <si>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</si>
  <si>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</si>
  <si>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</si>
  <si>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</si>
  <si>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</si>
  <si>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</si>
  <si>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</si>
  <si>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</si>
  <si>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</si>
  <si>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</si>
  <si>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</si>
  <si>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</si>
  <si>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</si>
  <si>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</si>
  <si>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</si>
  <si>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</si>
  <si>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</si>
  <si>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</si>
  <si>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</si>
  <si>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</si>
  <si>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год, другой ацэнкай ВУП і ВРП за III квартал 2023 г.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</si>
  <si>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</si>
  <si>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</si>
  <si>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</si>
  <si>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</si>
  <si>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</si>
  <si>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</si>
  <si>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</si>
  <si>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</si>
  <si>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</si>
  <si>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</si>
  <si>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</si>
  <si>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</si>
  <si>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Валавы ўнутраны і валавы рэгіянальны прадукт
за 2024 год</t>
  </si>
  <si>
    <t>Магілёўская вобласць</t>
  </si>
  <si>
    <t>у бягучых цэнах,
тыс. рублёў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</si>
</sst>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0" fontId="0" fillId="0" borderId="13" xfId="0" applyBorder="1"/>
    <xf numFmtId="164" fontId="2" fillId="0" borderId="6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tabSelected="1" topLeftCell="AC49" workbookViewId="0">
      <selection activeCell="AF53" sqref="AF53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77</v>
      </c>
      <c r="C4" s="4" t="s">
        <v>10</v>
      </c>
      <c r="D4" s="8" t="s">
        <v>9</v>
      </c>
      <c r="E4" s="8" t="s">
        <v>77</v>
      </c>
      <c r="F4" s="4" t="s">
        <v>10</v>
      </c>
      <c r="G4" s="8" t="s">
        <v>12</v>
      </c>
      <c r="H4" s="8" t="s">
        <v>77</v>
      </c>
      <c r="I4" s="4" t="s">
        <v>10</v>
      </c>
      <c r="J4" s="8" t="s">
        <v>43</v>
      </c>
      <c r="K4" s="8" t="s">
        <v>77</v>
      </c>
      <c r="L4" s="4" t="s">
        <v>10</v>
      </c>
      <c r="M4" s="8" t="s">
        <v>13</v>
      </c>
      <c r="N4" s="8" t="s">
        <v>77</v>
      </c>
      <c r="O4" s="4" t="s">
        <v>10</v>
      </c>
      <c r="P4" s="8" t="s">
        <v>16</v>
      </c>
      <c r="Q4" s="8" t="s">
        <v>77</v>
      </c>
      <c r="R4" s="4" t="s">
        <v>10</v>
      </c>
      <c r="S4" s="8" t="s">
        <v>45</v>
      </c>
      <c r="T4" s="8" t="s">
        <v>77</v>
      </c>
      <c r="U4" s="4" t="s">
        <v>10</v>
      </c>
      <c r="V4" s="8" t="s">
        <v>18</v>
      </c>
      <c r="W4" s="8" t="s">
        <v>77</v>
      </c>
      <c r="X4" s="4" t="s">
        <v>10</v>
      </c>
      <c r="Y4" s="8" t="s">
        <v>20</v>
      </c>
      <c r="Z4" s="8" t="s">
        <v>77</v>
      </c>
      <c r="AA4" s="4" t="s">
        <v>10</v>
      </c>
      <c r="AB4" s="8" t="s">
        <v>22</v>
      </c>
      <c r="AC4" s="8" t="s">
        <v>77</v>
      </c>
      <c r="AD4" s="4" t="s">
        <v>10</v>
      </c>
      <c r="AE4" s="8" t="s">
        <v>24</v>
      </c>
      <c r="AF4" s="8" t="s">
        <v>77</v>
      </c>
      <c r="AG4" s="4" t="s">
        <v>10</v>
      </c>
      <c r="AH4" s="8" t="s">
        <v>26</v>
      </c>
      <c r="AI4" s="8" t="s">
        <v>77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2" t="s">
        <v>30</v>
      </c>
      <c r="B14" s="42"/>
      <c r="C14" s="42"/>
      <c r="D14" s="42"/>
      <c r="E14" s="4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77</v>
      </c>
      <c r="C20" s="4" t="s">
        <v>10</v>
      </c>
      <c r="D20" s="8" t="s">
        <v>31</v>
      </c>
      <c r="E20" s="8" t="s">
        <v>77</v>
      </c>
      <c r="F20" s="4" t="s">
        <v>10</v>
      </c>
      <c r="G20" s="8" t="s">
        <v>32</v>
      </c>
      <c r="H20" s="8" t="s">
        <v>77</v>
      </c>
      <c r="I20" s="4" t="s">
        <v>10</v>
      </c>
      <c r="J20" s="8" t="s">
        <v>44</v>
      </c>
      <c r="K20" s="8" t="s">
        <v>77</v>
      </c>
      <c r="L20" s="4" t="s">
        <v>10</v>
      </c>
      <c r="M20" s="8" t="s">
        <v>33</v>
      </c>
      <c r="N20" s="8" t="s">
        <v>77</v>
      </c>
      <c r="O20" s="4" t="s">
        <v>10</v>
      </c>
      <c r="P20" s="8" t="s">
        <v>47</v>
      </c>
      <c r="Q20" s="8" t="s">
        <v>77</v>
      </c>
      <c r="R20" s="4" t="s">
        <v>10</v>
      </c>
      <c r="S20" s="8" t="s">
        <v>46</v>
      </c>
      <c r="T20" s="8" t="s">
        <v>77</v>
      </c>
      <c r="U20" s="4" t="s">
        <v>10</v>
      </c>
      <c r="V20" s="8" t="s">
        <v>34</v>
      </c>
      <c r="W20" s="8" t="s">
        <v>77</v>
      </c>
      <c r="X20" s="4" t="s">
        <v>10</v>
      </c>
      <c r="Y20" s="8" t="s">
        <v>35</v>
      </c>
      <c r="Z20" s="8" t="s">
        <v>77</v>
      </c>
      <c r="AA20" s="4" t="s">
        <v>10</v>
      </c>
      <c r="AB20" s="8" t="s">
        <v>36</v>
      </c>
      <c r="AC20" s="8" t="s">
        <v>77</v>
      </c>
      <c r="AD20" s="4" t="s">
        <v>10</v>
      </c>
      <c r="AE20" s="8" t="s">
        <v>37</v>
      </c>
      <c r="AF20" s="8" t="s">
        <v>77</v>
      </c>
      <c r="AG20" s="4" t="s">
        <v>10</v>
      </c>
      <c r="AH20" s="8" t="s">
        <v>38</v>
      </c>
      <c r="AI20" s="8" t="s">
        <v>77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76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2" t="s">
        <v>61</v>
      </c>
      <c r="B30" s="42"/>
      <c r="C30" s="42"/>
      <c r="D30" s="42"/>
      <c r="E30" s="4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77</v>
      </c>
      <c r="C36" s="4" t="s">
        <v>10</v>
      </c>
      <c r="D36" s="8" t="s">
        <v>48</v>
      </c>
      <c r="E36" s="8" t="s">
        <v>77</v>
      </c>
      <c r="F36" s="4" t="s">
        <v>10</v>
      </c>
      <c r="G36" s="8" t="s">
        <v>49</v>
      </c>
      <c r="H36" s="8" t="s">
        <v>77</v>
      </c>
      <c r="I36" s="4" t="s">
        <v>10</v>
      </c>
      <c r="J36" s="8" t="s">
        <v>50</v>
      </c>
      <c r="K36" s="8" t="s">
        <v>77</v>
      </c>
      <c r="L36" s="4" t="s">
        <v>10</v>
      </c>
      <c r="M36" s="8" t="s">
        <v>51</v>
      </c>
      <c r="N36" s="8" t="s">
        <v>77</v>
      </c>
      <c r="O36" s="4" t="s">
        <v>10</v>
      </c>
      <c r="P36" s="8" t="s">
        <v>52</v>
      </c>
      <c r="Q36" s="8" t="s">
        <v>77</v>
      </c>
      <c r="R36" s="4" t="s">
        <v>10</v>
      </c>
      <c r="S36" s="8" t="s">
        <v>53</v>
      </c>
      <c r="T36" s="8" t="s">
        <v>77</v>
      </c>
      <c r="U36" s="4" t="s">
        <v>10</v>
      </c>
      <c r="V36" s="8" t="s">
        <v>54</v>
      </c>
      <c r="W36" s="8" t="s">
        <v>77</v>
      </c>
      <c r="X36" s="4" t="s">
        <v>10</v>
      </c>
      <c r="Y36" s="8" t="s">
        <v>55</v>
      </c>
      <c r="Z36" s="8" t="s">
        <v>77</v>
      </c>
      <c r="AA36" s="4" t="s">
        <v>10</v>
      </c>
      <c r="AB36" s="8" t="s">
        <v>56</v>
      </c>
      <c r="AC36" s="8" t="s">
        <v>77</v>
      </c>
      <c r="AD36" s="4" t="s">
        <v>10</v>
      </c>
      <c r="AE36" s="8" t="s">
        <v>57</v>
      </c>
      <c r="AF36" s="8" t="s">
        <v>77</v>
      </c>
      <c r="AG36" s="4" t="s">
        <v>10</v>
      </c>
      <c r="AH36" s="8" t="s">
        <v>58</v>
      </c>
      <c r="AI36" s="8" t="s">
        <v>77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15984388</v>
      </c>
      <c r="C37" s="24">
        <f>C38+C39+C40+C41+C42+C43+C44</f>
        <v>100</v>
      </c>
      <c r="D37" s="29">
        <v>95.1</v>
      </c>
      <c r="E37" s="28">
        <f>E38+E39+E40+E41+E42+E43+E44</f>
        <v>30466964</v>
      </c>
      <c r="F37" s="24">
        <f>F38+F39+F40+F41+F42+F43+F44</f>
        <v>100.00000000000001</v>
      </c>
      <c r="G37" s="29">
        <v>96.5</v>
      </c>
      <c r="H37" s="28">
        <f>H38+H39+H40+H41+H42+H43+H44</f>
        <v>46840062</v>
      </c>
      <c r="I37" s="24">
        <f>I38+I39+I40+I41+I42+I43+I44</f>
        <v>100</v>
      </c>
      <c r="J37" s="29">
        <v>98.1</v>
      </c>
      <c r="K37" s="28">
        <f>K38+K39+K40+K41+K42+K43+K44</f>
        <v>64112513</v>
      </c>
      <c r="L37" s="24">
        <f>L38+L39+L40+L41+L42+L43+L44</f>
        <v>99.999999999999986</v>
      </c>
      <c r="M37" s="29">
        <v>99.5</v>
      </c>
      <c r="N37" s="28">
        <f>N38+N39+N40+N41+N42+N43+N44</f>
        <v>80122215</v>
      </c>
      <c r="O37" s="24">
        <f>O38+O39+O40+O41+O42+O43+O44</f>
        <v>100</v>
      </c>
      <c r="P37" s="29">
        <v>101</v>
      </c>
      <c r="Q37" s="28">
        <f>Q38+Q39+Q40+Q41+Q42+Q43+Q44</f>
        <v>97923408</v>
      </c>
      <c r="R37" s="24">
        <f>R38+R39+R40+R41+R42+R43+R44</f>
        <v>99.999999999999986</v>
      </c>
      <c r="S37" s="29">
        <v>102.1</v>
      </c>
      <c r="T37" s="28">
        <f>T38+T39+T40+T41+T42+T43+T44</f>
        <v>117463601</v>
      </c>
      <c r="U37" s="24">
        <f>U38+U39+U40+U41+U42+U43+U44</f>
        <v>100</v>
      </c>
      <c r="V37" s="29">
        <v>103</v>
      </c>
      <c r="W37" s="28">
        <f>W38+W39+W40+W41+W42+W43+W44</f>
        <v>136341848</v>
      </c>
      <c r="X37" s="24">
        <f>X38+X39+X40+X41+X42+X43+X44</f>
        <v>100.00000000000001</v>
      </c>
      <c r="Y37" s="29">
        <v>103.2</v>
      </c>
      <c r="Z37" s="28">
        <f>Z38+Z39+Z40+Z41+Z42+Z43+Z44</f>
        <v>156965451</v>
      </c>
      <c r="AA37" s="24">
        <f>AA38+AA39+AA40+AA41+AA42+AA43+AA44</f>
        <v>100.00000000000001</v>
      </c>
      <c r="AB37" s="29">
        <v>103.6</v>
      </c>
      <c r="AC37" s="32">
        <f>AC38+AC39+AC40+AC41+AC42+AC43+AC44</f>
        <v>178640300</v>
      </c>
      <c r="AD37" s="10">
        <f>AD38+AD39+AD40+AD41+AD42+AD43+AD44</f>
        <v>100</v>
      </c>
      <c r="AE37" s="25">
        <v>103.9</v>
      </c>
      <c r="AF37" s="32">
        <f>AF38+AF39+AF40+AF41+AF42+AF43+AF44</f>
        <v>197228881</v>
      </c>
      <c r="AG37" s="10">
        <f>AG38+AG39+AG40+AG41+AG42+AG43+AG44</f>
        <v>99.999999999999986</v>
      </c>
      <c r="AH37" s="18">
        <v>103.9</v>
      </c>
      <c r="AI37" s="28">
        <f>AI38+AI39+AI40+AI41+AI42+AI43+AI44</f>
        <v>216100313</v>
      </c>
      <c r="AJ37" s="24">
        <f>AJ38+AJ39+AJ40+AJ41+AJ42+AJ43+AJ44</f>
        <v>100</v>
      </c>
      <c r="AK37" s="33">
        <v>103.9</v>
      </c>
    </row>
    <row r="38" spans="1:37" s="3" customFormat="1" ht="18" customHeight="1" x14ac:dyDescent="0.25">
      <c r="A38" s="7" t="s">
        <v>1</v>
      </c>
      <c r="B38" s="26">
        <v>1746338</v>
      </c>
      <c r="C38" s="11">
        <v>10.9</v>
      </c>
      <c r="D38" s="30">
        <v>99.3</v>
      </c>
      <c r="E38" s="26">
        <v>3302462</v>
      </c>
      <c r="F38" s="11">
        <v>10.8</v>
      </c>
      <c r="G38" s="30">
        <v>99.4</v>
      </c>
      <c r="H38" s="26">
        <v>5032278</v>
      </c>
      <c r="I38" s="11">
        <v>10.7</v>
      </c>
      <c r="J38" s="30">
        <v>100</v>
      </c>
      <c r="K38" s="26">
        <v>6904598</v>
      </c>
      <c r="L38" s="11">
        <v>10.8</v>
      </c>
      <c r="M38" s="30">
        <v>101.2</v>
      </c>
      <c r="N38" s="26">
        <v>8607403</v>
      </c>
      <c r="O38" s="11">
        <v>10.7</v>
      </c>
      <c r="P38" s="30">
        <v>102.1</v>
      </c>
      <c r="Q38" s="26">
        <v>10613285</v>
      </c>
      <c r="R38" s="11">
        <v>10.8</v>
      </c>
      <c r="S38" s="30">
        <v>102.5</v>
      </c>
      <c r="T38" s="26">
        <v>12937758</v>
      </c>
      <c r="U38" s="11">
        <v>11</v>
      </c>
      <c r="V38" s="30">
        <v>103.4</v>
      </c>
      <c r="W38" s="26">
        <v>15247742</v>
      </c>
      <c r="X38" s="11">
        <v>11.2</v>
      </c>
      <c r="Y38" s="30">
        <v>103.5</v>
      </c>
      <c r="Z38" s="26">
        <v>17724434</v>
      </c>
      <c r="AA38" s="11">
        <v>11.3</v>
      </c>
      <c r="AB38" s="30">
        <v>103.4</v>
      </c>
      <c r="AC38" s="26">
        <v>20262136</v>
      </c>
      <c r="AD38" s="11">
        <v>11.3</v>
      </c>
      <c r="AE38" s="18">
        <v>103.6</v>
      </c>
      <c r="AF38" s="26">
        <v>22290642</v>
      </c>
      <c r="AG38" s="11">
        <v>11.3</v>
      </c>
      <c r="AH38" s="18">
        <v>103.5</v>
      </c>
      <c r="AI38" s="26">
        <v>24403021</v>
      </c>
      <c r="AJ38" s="11">
        <v>11.3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1591361</v>
      </c>
      <c r="C39" s="11">
        <v>10</v>
      </c>
      <c r="D39" s="30">
        <v>97.6</v>
      </c>
      <c r="E39" s="26">
        <v>2991631</v>
      </c>
      <c r="F39" s="11">
        <v>9.8000000000000007</v>
      </c>
      <c r="G39" s="30">
        <v>98.2</v>
      </c>
      <c r="H39" s="26">
        <v>4564893</v>
      </c>
      <c r="I39" s="11">
        <v>9.7999999999999989</v>
      </c>
      <c r="J39" s="30">
        <v>100.2</v>
      </c>
      <c r="K39" s="26">
        <v>6041647</v>
      </c>
      <c r="L39" s="11">
        <v>9.4</v>
      </c>
      <c r="M39" s="30">
        <v>100.5</v>
      </c>
      <c r="N39" s="26">
        <v>7449170</v>
      </c>
      <c r="O39" s="11">
        <v>9.3000000000000007</v>
      </c>
      <c r="P39" s="30">
        <v>101.7</v>
      </c>
      <c r="Q39" s="26">
        <v>9130022</v>
      </c>
      <c r="R39" s="11">
        <v>9.3000000000000007</v>
      </c>
      <c r="S39" s="30">
        <v>102.2</v>
      </c>
      <c r="T39" s="26">
        <v>10891334</v>
      </c>
      <c r="U39" s="11">
        <v>9.3000000000000007</v>
      </c>
      <c r="V39" s="30">
        <v>103</v>
      </c>
      <c r="W39" s="26">
        <v>12535306</v>
      </c>
      <c r="X39" s="11">
        <v>9.1999999999999993</v>
      </c>
      <c r="Y39" s="30">
        <v>102.1</v>
      </c>
      <c r="Z39" s="26">
        <v>14296081</v>
      </c>
      <c r="AA39" s="11">
        <v>9.1</v>
      </c>
      <c r="AB39" s="30">
        <v>102.2</v>
      </c>
      <c r="AC39" s="26">
        <v>16290695</v>
      </c>
      <c r="AD39" s="11">
        <v>9.1</v>
      </c>
      <c r="AE39" s="18">
        <v>102.6</v>
      </c>
      <c r="AF39" s="26">
        <v>17968416</v>
      </c>
      <c r="AG39" s="11">
        <v>9.1</v>
      </c>
      <c r="AH39" s="18">
        <v>102.7</v>
      </c>
      <c r="AI39" s="26">
        <v>19696582</v>
      </c>
      <c r="AJ39" s="11">
        <v>9.1</v>
      </c>
      <c r="AK39" s="18">
        <v>103</v>
      </c>
    </row>
    <row r="40" spans="1:37" s="3" customFormat="1" ht="18" customHeight="1" x14ac:dyDescent="0.25">
      <c r="A40" s="7" t="s">
        <v>3</v>
      </c>
      <c r="B40" s="26">
        <v>2063723</v>
      </c>
      <c r="C40" s="11">
        <v>12.9</v>
      </c>
      <c r="D40" s="30">
        <v>96.1</v>
      </c>
      <c r="E40" s="26">
        <v>3824394</v>
      </c>
      <c r="F40" s="11">
        <v>12.6</v>
      </c>
      <c r="G40" s="30">
        <v>97.8</v>
      </c>
      <c r="H40" s="26">
        <v>5706821</v>
      </c>
      <c r="I40" s="11">
        <v>12.2</v>
      </c>
      <c r="J40" s="30">
        <v>99.3</v>
      </c>
      <c r="K40" s="26">
        <v>7594906</v>
      </c>
      <c r="L40" s="11">
        <v>11.8</v>
      </c>
      <c r="M40" s="30">
        <v>100.3</v>
      </c>
      <c r="N40" s="26">
        <v>9489912</v>
      </c>
      <c r="O40" s="11">
        <v>11.8</v>
      </c>
      <c r="P40" s="30">
        <v>101.5</v>
      </c>
      <c r="Q40" s="26">
        <v>11606469</v>
      </c>
      <c r="R40" s="11">
        <v>11.9</v>
      </c>
      <c r="S40" s="30">
        <v>102.5</v>
      </c>
      <c r="T40" s="26">
        <v>14162865</v>
      </c>
      <c r="U40" s="11">
        <v>12</v>
      </c>
      <c r="V40" s="30">
        <v>102.7</v>
      </c>
      <c r="W40" s="26">
        <v>16354151</v>
      </c>
      <c r="X40" s="11">
        <v>12</v>
      </c>
      <c r="Y40" s="30">
        <v>102.8</v>
      </c>
      <c r="Z40" s="26">
        <v>18815973</v>
      </c>
      <c r="AA40" s="11">
        <v>12</v>
      </c>
      <c r="AB40" s="30">
        <v>103.1</v>
      </c>
      <c r="AC40" s="26">
        <v>21392331</v>
      </c>
      <c r="AD40" s="11">
        <v>12</v>
      </c>
      <c r="AE40" s="18">
        <v>103.1</v>
      </c>
      <c r="AF40" s="26">
        <v>23440522</v>
      </c>
      <c r="AG40" s="11">
        <v>11.9</v>
      </c>
      <c r="AH40" s="18">
        <v>103.1</v>
      </c>
      <c r="AI40" s="26">
        <v>25551980</v>
      </c>
      <c r="AJ40" s="11">
        <v>11.8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1694332</v>
      </c>
      <c r="C41" s="11">
        <v>10.6</v>
      </c>
      <c r="D41" s="30">
        <v>98.9</v>
      </c>
      <c r="E41" s="26">
        <v>3196219</v>
      </c>
      <c r="F41" s="11">
        <v>10.5</v>
      </c>
      <c r="G41" s="30">
        <v>99.7</v>
      </c>
      <c r="H41" s="26">
        <v>4924780</v>
      </c>
      <c r="I41" s="11">
        <v>10.5</v>
      </c>
      <c r="J41" s="30">
        <v>100.5</v>
      </c>
      <c r="K41" s="26">
        <v>6785016</v>
      </c>
      <c r="L41" s="11">
        <v>10.6</v>
      </c>
      <c r="M41" s="30">
        <v>100.7</v>
      </c>
      <c r="N41" s="26">
        <v>8559220</v>
      </c>
      <c r="O41" s="11">
        <v>10.7</v>
      </c>
      <c r="P41" s="30">
        <v>102</v>
      </c>
      <c r="Q41" s="26">
        <v>10347420</v>
      </c>
      <c r="R41" s="11">
        <v>10.6</v>
      </c>
      <c r="S41" s="30">
        <v>104.2</v>
      </c>
      <c r="T41" s="26">
        <v>12627465</v>
      </c>
      <c r="U41" s="11">
        <v>10.700000000000001</v>
      </c>
      <c r="V41" s="30">
        <v>106</v>
      </c>
      <c r="W41" s="26">
        <v>14823155</v>
      </c>
      <c r="X41" s="11">
        <v>10.8</v>
      </c>
      <c r="Y41" s="30">
        <v>106.5</v>
      </c>
      <c r="Z41" s="26">
        <v>16925486</v>
      </c>
      <c r="AA41" s="11">
        <v>10.8</v>
      </c>
      <c r="AB41" s="30">
        <v>107.1</v>
      </c>
      <c r="AC41" s="26">
        <v>19471329</v>
      </c>
      <c r="AD41" s="11">
        <v>10.9</v>
      </c>
      <c r="AE41" s="18">
        <v>107.6</v>
      </c>
      <c r="AF41" s="26">
        <v>21452426</v>
      </c>
      <c r="AG41" s="11">
        <v>10.9</v>
      </c>
      <c r="AH41" s="18">
        <v>106.8</v>
      </c>
      <c r="AI41" s="26">
        <v>23440984</v>
      </c>
      <c r="AJ41" s="11">
        <v>10.9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4764727</v>
      </c>
      <c r="C42" s="11">
        <v>29.8</v>
      </c>
      <c r="D42" s="30">
        <v>92.4</v>
      </c>
      <c r="E42" s="26">
        <v>9328120</v>
      </c>
      <c r="F42" s="11">
        <v>30.6</v>
      </c>
      <c r="G42" s="30">
        <v>93.3</v>
      </c>
      <c r="H42" s="26">
        <v>14678450</v>
      </c>
      <c r="I42" s="11">
        <v>31.3</v>
      </c>
      <c r="J42" s="30">
        <v>94.2</v>
      </c>
      <c r="K42" s="26">
        <v>20184202</v>
      </c>
      <c r="L42" s="11">
        <v>31.5</v>
      </c>
      <c r="M42" s="30">
        <v>95.7</v>
      </c>
      <c r="N42" s="26">
        <v>25216434</v>
      </c>
      <c r="O42" s="11">
        <v>31.5</v>
      </c>
      <c r="P42" s="30">
        <v>97.2</v>
      </c>
      <c r="Q42" s="26">
        <v>30864964</v>
      </c>
      <c r="R42" s="11">
        <v>31.5</v>
      </c>
      <c r="S42" s="30">
        <v>98.5</v>
      </c>
      <c r="T42" s="26">
        <v>36365925</v>
      </c>
      <c r="U42" s="11">
        <v>31</v>
      </c>
      <c r="V42" s="30">
        <v>99.2</v>
      </c>
      <c r="W42" s="26">
        <v>41701588</v>
      </c>
      <c r="X42" s="11">
        <v>30.6</v>
      </c>
      <c r="Y42" s="30">
        <v>99.8</v>
      </c>
      <c r="Z42" s="26">
        <v>47862070</v>
      </c>
      <c r="AA42" s="11">
        <v>30.5</v>
      </c>
      <c r="AB42" s="30">
        <v>100.3</v>
      </c>
      <c r="AC42" s="26">
        <v>53878819</v>
      </c>
      <c r="AD42" s="11">
        <v>30.2</v>
      </c>
      <c r="AE42" s="18">
        <v>100.5</v>
      </c>
      <c r="AF42" s="26">
        <v>59559752</v>
      </c>
      <c r="AG42" s="11">
        <v>30.2</v>
      </c>
      <c r="AH42" s="18">
        <v>100.8</v>
      </c>
      <c r="AI42" s="26">
        <v>65484237</v>
      </c>
      <c r="AJ42" s="11">
        <v>30.3</v>
      </c>
      <c r="AK42" s="18">
        <v>100.9</v>
      </c>
    </row>
    <row r="43" spans="1:37" s="3" customFormat="1" ht="18" customHeight="1" x14ac:dyDescent="0.25">
      <c r="A43" s="7" t="s">
        <v>6</v>
      </c>
      <c r="B43" s="26">
        <v>2904615</v>
      </c>
      <c r="C43" s="11">
        <v>18.2</v>
      </c>
      <c r="D43" s="30">
        <v>91.9</v>
      </c>
      <c r="E43" s="26">
        <v>5537959</v>
      </c>
      <c r="F43" s="11">
        <v>18.2</v>
      </c>
      <c r="G43" s="30">
        <v>95.3</v>
      </c>
      <c r="H43" s="26">
        <v>8463830</v>
      </c>
      <c r="I43" s="11">
        <v>18.100000000000001</v>
      </c>
      <c r="J43" s="30">
        <v>99.2</v>
      </c>
      <c r="K43" s="26">
        <v>11717769</v>
      </c>
      <c r="L43" s="11">
        <v>18.3</v>
      </c>
      <c r="M43" s="30">
        <v>101.9</v>
      </c>
      <c r="N43" s="26">
        <v>14668006</v>
      </c>
      <c r="O43" s="11">
        <v>18.3</v>
      </c>
      <c r="P43" s="30">
        <v>105</v>
      </c>
      <c r="Q43" s="26">
        <v>17889110</v>
      </c>
      <c r="R43" s="11">
        <v>18.3</v>
      </c>
      <c r="S43" s="30">
        <v>106.6</v>
      </c>
      <c r="T43" s="26">
        <v>21476544</v>
      </c>
      <c r="U43" s="11">
        <v>18.3</v>
      </c>
      <c r="V43" s="30">
        <v>108</v>
      </c>
      <c r="W43" s="26">
        <v>25190430</v>
      </c>
      <c r="X43" s="11">
        <v>18.5</v>
      </c>
      <c r="Y43" s="30">
        <v>108.1</v>
      </c>
      <c r="Z43" s="26">
        <v>29235390</v>
      </c>
      <c r="AA43" s="11">
        <v>18.600000000000001</v>
      </c>
      <c r="AB43" s="30">
        <v>108.8</v>
      </c>
      <c r="AC43" s="26">
        <v>33691345</v>
      </c>
      <c r="AD43" s="11">
        <v>18.899999999999999</v>
      </c>
      <c r="AE43" s="18">
        <v>109.6</v>
      </c>
      <c r="AF43" s="26">
        <v>37448977</v>
      </c>
      <c r="AG43" s="11">
        <v>19</v>
      </c>
      <c r="AH43" s="18">
        <v>109.8</v>
      </c>
      <c r="AI43" s="26">
        <v>41045163</v>
      </c>
      <c r="AJ43" s="11">
        <v>19</v>
      </c>
      <c r="AK43" s="18">
        <v>109.8</v>
      </c>
    </row>
    <row r="44" spans="1:37" s="3" customFormat="1" ht="18" customHeight="1" thickBot="1" x14ac:dyDescent="0.3">
      <c r="A44" s="9" t="s">
        <v>76</v>
      </c>
      <c r="B44" s="27">
        <v>1219292</v>
      </c>
      <c r="C44" s="12">
        <v>7.6</v>
      </c>
      <c r="D44" s="31">
        <v>93.3</v>
      </c>
      <c r="E44" s="27">
        <v>2286179</v>
      </c>
      <c r="F44" s="12">
        <v>7.5</v>
      </c>
      <c r="G44" s="31">
        <v>94.8</v>
      </c>
      <c r="H44" s="27">
        <v>3469010</v>
      </c>
      <c r="I44" s="12">
        <v>7.4</v>
      </c>
      <c r="J44" s="31">
        <v>96</v>
      </c>
      <c r="K44" s="27">
        <v>4884375</v>
      </c>
      <c r="L44" s="12">
        <v>7.6</v>
      </c>
      <c r="M44" s="31">
        <v>96.8</v>
      </c>
      <c r="N44" s="27">
        <v>6132070</v>
      </c>
      <c r="O44" s="12">
        <v>7.7</v>
      </c>
      <c r="P44" s="31">
        <v>98.5</v>
      </c>
      <c r="Q44" s="27">
        <v>7472138</v>
      </c>
      <c r="R44" s="12">
        <v>7.6</v>
      </c>
      <c r="S44" s="31">
        <v>99.4</v>
      </c>
      <c r="T44" s="27">
        <v>9001710</v>
      </c>
      <c r="U44" s="12">
        <v>7.7</v>
      </c>
      <c r="V44" s="31">
        <v>100.7</v>
      </c>
      <c r="W44" s="27">
        <v>10489476</v>
      </c>
      <c r="X44" s="12">
        <v>7.7</v>
      </c>
      <c r="Y44" s="31">
        <v>100.5</v>
      </c>
      <c r="Z44" s="27">
        <v>12106017</v>
      </c>
      <c r="AA44" s="12">
        <v>7.7</v>
      </c>
      <c r="AB44" s="31">
        <v>100.7</v>
      </c>
      <c r="AC44" s="27">
        <v>13653645</v>
      </c>
      <c r="AD44" s="12">
        <v>7.6</v>
      </c>
      <c r="AE44" s="19">
        <v>101.2</v>
      </c>
      <c r="AF44" s="27">
        <v>15068146</v>
      </c>
      <c r="AG44" s="12">
        <v>7.6</v>
      </c>
      <c r="AH44" s="19">
        <v>101.6</v>
      </c>
      <c r="AI44" s="27">
        <v>16478346</v>
      </c>
      <c r="AJ44" s="12">
        <v>7.6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2" t="s">
        <v>62</v>
      </c>
      <c r="B46" s="42"/>
      <c r="C46" s="42"/>
      <c r="D46" s="42"/>
      <c r="E46" s="42"/>
      <c r="F46" s="42"/>
      <c r="G46" s="42"/>
      <c r="H46" s="4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75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77</v>
      </c>
      <c r="C52" s="4" t="s">
        <v>10</v>
      </c>
      <c r="D52" s="8" t="s">
        <v>63</v>
      </c>
      <c r="E52" s="8" t="s">
        <v>77</v>
      </c>
      <c r="F52" s="4" t="s">
        <v>10</v>
      </c>
      <c r="G52" s="8" t="s">
        <v>64</v>
      </c>
      <c r="H52" s="8" t="s">
        <v>77</v>
      </c>
      <c r="I52" s="4" t="s">
        <v>10</v>
      </c>
      <c r="J52" s="8" t="s">
        <v>65</v>
      </c>
      <c r="K52" s="8" t="s">
        <v>77</v>
      </c>
      <c r="L52" s="4" t="s">
        <v>10</v>
      </c>
      <c r="M52" s="8" t="s">
        <v>66</v>
      </c>
      <c r="N52" s="8" t="s">
        <v>77</v>
      </c>
      <c r="O52" s="4" t="s">
        <v>10</v>
      </c>
      <c r="P52" s="8" t="s">
        <v>67</v>
      </c>
      <c r="Q52" s="8" t="s">
        <v>77</v>
      </c>
      <c r="R52" s="4" t="s">
        <v>10</v>
      </c>
      <c r="S52" s="8" t="s">
        <v>68</v>
      </c>
      <c r="T52" s="8" t="s">
        <v>77</v>
      </c>
      <c r="U52" s="4" t="s">
        <v>10</v>
      </c>
      <c r="V52" s="8" t="s">
        <v>69</v>
      </c>
      <c r="W52" s="8" t="s">
        <v>77</v>
      </c>
      <c r="X52" s="4" t="s">
        <v>10</v>
      </c>
      <c r="Y52" s="8" t="s">
        <v>70</v>
      </c>
      <c r="Z52" s="8" t="s">
        <v>77</v>
      </c>
      <c r="AA52" s="4" t="s">
        <v>10</v>
      </c>
      <c r="AB52" s="8" t="s">
        <v>71</v>
      </c>
      <c r="AC52" s="8" t="s">
        <v>77</v>
      </c>
      <c r="AD52" s="4" t="s">
        <v>10</v>
      </c>
      <c r="AE52" s="8" t="s">
        <v>72</v>
      </c>
      <c r="AF52" s="8" t="s">
        <v>77</v>
      </c>
      <c r="AG52" s="4" t="s">
        <v>10</v>
      </c>
      <c r="AH52" s="8" t="s">
        <v>73</v>
      </c>
      <c r="AI52" s="8" t="s">
        <v>77</v>
      </c>
      <c r="AJ52" s="4" t="s">
        <v>10</v>
      </c>
      <c r="AK52" s="8" t="s">
        <v>74</v>
      </c>
    </row>
    <row r="53" spans="1:37" s="3" customFormat="1" ht="18" customHeight="1" x14ac:dyDescent="0.25">
      <c r="A53" s="6" t="s">
        <v>0</v>
      </c>
      <c r="B53" s="28">
        <f>B54+B55+B56+B57+B58+B59+B60</f>
        <v>18315984</v>
      </c>
      <c r="C53" s="10">
        <f>C54+C55+C56+C57+C58+C59+C60</f>
        <v>99.999999999999986</v>
      </c>
      <c r="D53" s="17">
        <v>103</v>
      </c>
      <c r="E53" s="32">
        <f>E54+E55+E56+E57+E58+E59+E60</f>
        <v>35175285</v>
      </c>
      <c r="F53" s="10">
        <f>F54+F55+F56+F57+F58+F59+F60</f>
        <v>100.00000000000001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74272190</v>
      </c>
      <c r="L53" s="10">
        <f>L54+L55+L56+L57+L58+L59+L60</f>
        <v>100</v>
      </c>
      <c r="M53" s="35">
        <v>105.1</v>
      </c>
      <c r="N53" s="32">
        <f>N54+N55+N56+N57+N58+N59+N60</f>
        <v>92993092</v>
      </c>
      <c r="O53" s="10">
        <f>O54+O55+O56+O57+O58+O59+O60</f>
        <v>100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136295133</v>
      </c>
      <c r="U53" s="24">
        <f>U54+U55+U56+U57+U58+U59+U60</f>
        <v>100</v>
      </c>
      <c r="V53" s="29">
        <v>105.5</v>
      </c>
      <c r="W53" s="32">
        <f>W54+W55+W56+W57+W58+W59+W60</f>
        <v>157587798</v>
      </c>
      <c r="X53" s="10">
        <f>X54+X55+X56+X57+X58+X59+X60</f>
        <v>100</v>
      </c>
      <c r="Y53" s="29">
        <v>104.9</v>
      </c>
      <c r="Z53" s="28">
        <f>Z54+Z55+Z56+Z57+Z58+Z59+Z60</f>
        <v>180376368.40000001</v>
      </c>
      <c r="AA53" s="24">
        <f>AA54+AA55+AA56+AA57+AA58+AA59+AA60</f>
        <v>100</v>
      </c>
      <c r="AB53" s="29">
        <v>104.5</v>
      </c>
      <c r="AC53" s="32">
        <f>AC54+AC55+AC56+AC57+AC58+AC59+AC60</f>
        <v>204264969</v>
      </c>
      <c r="AD53" s="10">
        <f>AD54+AD55+AD56+AD57+AD58+AD59+AD60</f>
        <v>100</v>
      </c>
      <c r="AE53" s="29">
        <v>104.2</v>
      </c>
      <c r="AF53" s="32">
        <f>AF54+AF55+AF56+AF57+AF58+AF59+AF60</f>
        <v>224169573</v>
      </c>
      <c r="AG53" s="10">
        <f>AG54+AG55+AG56+AG57+AG58+AG59+AG60</f>
        <v>100</v>
      </c>
      <c r="AH53" s="41">
        <v>103.9</v>
      </c>
      <c r="AI53" s="28"/>
      <c r="AJ53" s="24"/>
      <c r="AK53" s="33"/>
    </row>
    <row r="54" spans="1:37" s="3" customFormat="1" ht="18" customHeight="1" x14ac:dyDescent="0.25">
      <c r="A54" s="7" t="s">
        <v>1</v>
      </c>
      <c r="B54" s="26">
        <v>2062373</v>
      </c>
      <c r="C54" s="11">
        <v>11.3</v>
      </c>
      <c r="D54" s="18">
        <v>100.3</v>
      </c>
      <c r="E54" s="26">
        <v>3999863</v>
      </c>
      <c r="F54" s="11">
        <v>11.4</v>
      </c>
      <c r="G54" s="18">
        <v>103.8</v>
      </c>
      <c r="H54" s="26">
        <v>6069438</v>
      </c>
      <c r="I54" s="11">
        <v>11.2</v>
      </c>
      <c r="J54" s="18">
        <v>104.5</v>
      </c>
      <c r="K54" s="26">
        <v>8289314</v>
      </c>
      <c r="L54" s="11">
        <v>11.2</v>
      </c>
      <c r="M54" s="36">
        <v>105.4</v>
      </c>
      <c r="N54" s="26">
        <v>10376935</v>
      </c>
      <c r="O54" s="11">
        <v>11.2</v>
      </c>
      <c r="P54" s="18">
        <v>105.2</v>
      </c>
      <c r="Q54" s="26">
        <v>12648820</v>
      </c>
      <c r="R54" s="11">
        <v>11.2</v>
      </c>
      <c r="S54" s="30">
        <v>105.2</v>
      </c>
      <c r="T54" s="26">
        <v>15449723</v>
      </c>
      <c r="U54" s="11">
        <v>11.3</v>
      </c>
      <c r="V54" s="30">
        <v>106</v>
      </c>
      <c r="W54" s="26">
        <v>18018449</v>
      </c>
      <c r="X54" s="11">
        <v>11.4</v>
      </c>
      <c r="Y54" s="29">
        <v>105.2</v>
      </c>
      <c r="Z54" s="26">
        <v>20834882</v>
      </c>
      <c r="AA54" s="11">
        <v>11.6</v>
      </c>
      <c r="AB54" s="30">
        <v>105</v>
      </c>
      <c r="AC54" s="26">
        <v>23615114</v>
      </c>
      <c r="AD54" s="11">
        <v>11.6</v>
      </c>
      <c r="AE54" s="29">
        <v>104.4</v>
      </c>
      <c r="AF54" s="26">
        <v>25881294</v>
      </c>
      <c r="AG54" s="11">
        <v>11.5</v>
      </c>
      <c r="AH54" s="29">
        <v>104.4</v>
      </c>
      <c r="AI54" s="26"/>
      <c r="AJ54" s="11"/>
      <c r="AK54" s="18"/>
    </row>
    <row r="55" spans="1:37" s="3" customFormat="1" ht="18" customHeight="1" x14ac:dyDescent="0.25">
      <c r="A55" s="7" t="s">
        <v>2</v>
      </c>
      <c r="B55" s="26">
        <v>1680726</v>
      </c>
      <c r="C55" s="11">
        <v>9.1999999999999993</v>
      </c>
      <c r="D55" s="18">
        <v>104.4</v>
      </c>
      <c r="E55" s="26">
        <v>3143757</v>
      </c>
      <c r="F55" s="11">
        <v>8.9</v>
      </c>
      <c r="G55" s="18">
        <v>104.9</v>
      </c>
      <c r="H55" s="26">
        <v>4791283</v>
      </c>
      <c r="I55" s="11">
        <v>8.8000000000000007</v>
      </c>
      <c r="J55" s="18">
        <v>104.2</v>
      </c>
      <c r="K55" s="26">
        <v>6446991</v>
      </c>
      <c r="L55" s="11">
        <v>8.6999999999999993</v>
      </c>
      <c r="M55" s="36">
        <v>105.6</v>
      </c>
      <c r="N55" s="26">
        <v>8086538</v>
      </c>
      <c r="O55" s="11">
        <v>8.6999999999999993</v>
      </c>
      <c r="P55" s="18">
        <v>105.1</v>
      </c>
      <c r="Q55" s="26">
        <v>9847833</v>
      </c>
      <c r="R55" s="11">
        <v>8.6999999999999993</v>
      </c>
      <c r="S55" s="30">
        <v>104.2</v>
      </c>
      <c r="T55" s="26">
        <v>11863054</v>
      </c>
      <c r="U55" s="11">
        <v>8.6999999999999993</v>
      </c>
      <c r="V55" s="30">
        <v>104.7</v>
      </c>
      <c r="W55" s="26">
        <v>13743308</v>
      </c>
      <c r="X55" s="11">
        <v>8.6999999999999993</v>
      </c>
      <c r="Y55" s="29">
        <v>104</v>
      </c>
      <c r="Z55" s="26">
        <v>15668317</v>
      </c>
      <c r="AA55" s="11">
        <v>8.6999999999999993</v>
      </c>
      <c r="AB55" s="30">
        <v>103.7</v>
      </c>
      <c r="AC55" s="26">
        <v>17703147</v>
      </c>
      <c r="AD55" s="11">
        <v>8.6999999999999993</v>
      </c>
      <c r="AE55" s="29">
        <v>103.1</v>
      </c>
      <c r="AF55" s="26">
        <v>19332543</v>
      </c>
      <c r="AG55" s="11">
        <v>8.6</v>
      </c>
      <c r="AH55" s="29">
        <v>102.4</v>
      </c>
      <c r="AI55" s="26"/>
      <c r="AJ55" s="11"/>
      <c r="AK55" s="18"/>
    </row>
    <row r="56" spans="1:37" s="3" customFormat="1" ht="18" customHeight="1" x14ac:dyDescent="0.25">
      <c r="A56" s="7" t="s">
        <v>3</v>
      </c>
      <c r="B56" s="26">
        <v>2278141</v>
      </c>
      <c r="C56" s="11">
        <v>12.4</v>
      </c>
      <c r="D56" s="18">
        <v>100.1</v>
      </c>
      <c r="E56" s="26">
        <v>4248420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8736020</v>
      </c>
      <c r="L56" s="11">
        <v>11.8</v>
      </c>
      <c r="M56" s="36">
        <v>102.3</v>
      </c>
      <c r="N56" s="26">
        <v>10934574</v>
      </c>
      <c r="O56" s="11">
        <v>11.700000000000001</v>
      </c>
      <c r="P56" s="18">
        <v>102.3</v>
      </c>
      <c r="Q56" s="26">
        <v>13253318</v>
      </c>
      <c r="R56" s="11">
        <v>11.7</v>
      </c>
      <c r="S56" s="30">
        <v>102</v>
      </c>
      <c r="T56" s="26">
        <v>15787970</v>
      </c>
      <c r="U56" s="11">
        <v>11.6</v>
      </c>
      <c r="V56" s="30">
        <v>102.6</v>
      </c>
      <c r="W56" s="26">
        <v>18165836</v>
      </c>
      <c r="X56" s="11">
        <v>11.5</v>
      </c>
      <c r="Y56" s="29">
        <v>101.8</v>
      </c>
      <c r="Z56" s="26">
        <v>20643245</v>
      </c>
      <c r="AA56" s="11">
        <v>11.4</v>
      </c>
      <c r="AB56" s="30">
        <v>101</v>
      </c>
      <c r="AC56" s="26">
        <v>23393509</v>
      </c>
      <c r="AD56" s="11">
        <v>11.4</v>
      </c>
      <c r="AE56" s="29">
        <v>100.6</v>
      </c>
      <c r="AF56" s="26">
        <v>25617451</v>
      </c>
      <c r="AG56" s="11">
        <v>11.4</v>
      </c>
      <c r="AH56" s="29">
        <v>100.5</v>
      </c>
      <c r="AI56" s="26"/>
      <c r="AJ56" s="11"/>
      <c r="AK56" s="18"/>
    </row>
    <row r="57" spans="1:37" s="3" customFormat="1" ht="18" customHeight="1" x14ac:dyDescent="0.25">
      <c r="A57" s="7" t="s">
        <v>4</v>
      </c>
      <c r="B57" s="26">
        <v>2050511</v>
      </c>
      <c r="C57" s="11">
        <v>11.2</v>
      </c>
      <c r="D57" s="18">
        <v>106.7</v>
      </c>
      <c r="E57" s="26">
        <v>3879305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8056554</v>
      </c>
      <c r="L57" s="11">
        <v>10.8</v>
      </c>
      <c r="M57" s="36">
        <v>108.5</v>
      </c>
      <c r="N57" s="26">
        <v>10029969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14871574</v>
      </c>
      <c r="U57" s="11">
        <v>10.9</v>
      </c>
      <c r="V57" s="30">
        <v>108.4</v>
      </c>
      <c r="W57" s="26">
        <v>17281195</v>
      </c>
      <c r="X57" s="11">
        <v>11</v>
      </c>
      <c r="Y57" s="29">
        <v>106.3</v>
      </c>
      <c r="Z57" s="26">
        <v>19814260</v>
      </c>
      <c r="AA57" s="11">
        <v>11</v>
      </c>
      <c r="AB57" s="30">
        <v>105.4</v>
      </c>
      <c r="AC57" s="26">
        <v>22500977</v>
      </c>
      <c r="AD57" s="11">
        <v>11</v>
      </c>
      <c r="AE57" s="29">
        <v>105.3</v>
      </c>
      <c r="AF57" s="26">
        <v>24647712</v>
      </c>
      <c r="AG57" s="11">
        <v>11</v>
      </c>
      <c r="AH57" s="29">
        <v>105.5</v>
      </c>
      <c r="AI57" s="26"/>
      <c r="AJ57" s="11"/>
      <c r="AK57" s="18"/>
    </row>
    <row r="58" spans="1:37" s="3" customFormat="1" ht="18" customHeight="1" x14ac:dyDescent="0.25">
      <c r="A58" s="7" t="s">
        <v>5</v>
      </c>
      <c r="B58" s="26">
        <v>5622130</v>
      </c>
      <c r="C58" s="11">
        <v>30.7</v>
      </c>
      <c r="D58" s="18">
        <v>102.8</v>
      </c>
      <c r="E58" s="26">
        <v>11075920</v>
      </c>
      <c r="F58" s="11">
        <v>31.5</v>
      </c>
      <c r="G58" s="18">
        <v>103.7</v>
      </c>
      <c r="H58" s="26">
        <v>17426934</v>
      </c>
      <c r="I58" s="11">
        <v>32.200000000000003</v>
      </c>
      <c r="J58" s="18">
        <v>103.7</v>
      </c>
      <c r="K58" s="26">
        <v>23667245</v>
      </c>
      <c r="L58" s="11">
        <v>31.9</v>
      </c>
      <c r="M58" s="36">
        <v>104.7</v>
      </c>
      <c r="N58" s="26">
        <v>29582327</v>
      </c>
      <c r="O58" s="11">
        <v>31.8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42901705</v>
      </c>
      <c r="U58" s="11">
        <v>31.5</v>
      </c>
      <c r="V58" s="30">
        <v>105.3</v>
      </c>
      <c r="W58" s="26">
        <v>49174104</v>
      </c>
      <c r="X58" s="11">
        <v>31.2</v>
      </c>
      <c r="Y58" s="29">
        <v>105.4</v>
      </c>
      <c r="Z58" s="26">
        <v>56086917</v>
      </c>
      <c r="AA58" s="11">
        <v>31.1</v>
      </c>
      <c r="AB58" s="30">
        <v>105.2</v>
      </c>
      <c r="AC58" s="26">
        <v>63003727</v>
      </c>
      <c r="AD58" s="11">
        <v>30.8</v>
      </c>
      <c r="AE58" s="29">
        <v>105.2</v>
      </c>
      <c r="AF58" s="26">
        <v>69412903</v>
      </c>
      <c r="AG58" s="11">
        <v>31</v>
      </c>
      <c r="AH58" s="29">
        <v>105</v>
      </c>
      <c r="AI58" s="26"/>
      <c r="AJ58" s="11"/>
      <c r="AK58" s="18"/>
    </row>
    <row r="59" spans="1:37" s="3" customFormat="1" ht="18" customHeight="1" x14ac:dyDescent="0.25">
      <c r="A59" s="7" t="s">
        <v>6</v>
      </c>
      <c r="B59" s="26">
        <v>3185329</v>
      </c>
      <c r="C59" s="11">
        <v>17.399999999999999</v>
      </c>
      <c r="D59" s="18">
        <v>104.1</v>
      </c>
      <c r="E59" s="26">
        <v>6136721</v>
      </c>
      <c r="F59" s="11">
        <v>17.399999999999999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13256364</v>
      </c>
      <c r="L59" s="11">
        <v>17.8</v>
      </c>
      <c r="M59" s="36">
        <v>107</v>
      </c>
      <c r="N59" s="26">
        <v>16721382</v>
      </c>
      <c r="O59" s="11">
        <v>18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24672486</v>
      </c>
      <c r="U59" s="11">
        <v>18.100000000000001</v>
      </c>
      <c r="V59" s="30">
        <v>107.8</v>
      </c>
      <c r="W59" s="26">
        <v>28740477</v>
      </c>
      <c r="X59" s="11">
        <v>18.3</v>
      </c>
      <c r="Y59" s="29">
        <v>106.8</v>
      </c>
      <c r="Z59" s="26">
        <v>33064244.400000006</v>
      </c>
      <c r="AA59" s="11">
        <v>18.3</v>
      </c>
      <c r="AB59" s="30">
        <v>106.3</v>
      </c>
      <c r="AC59" s="26">
        <v>37916727</v>
      </c>
      <c r="AD59" s="11">
        <v>18.600000000000001</v>
      </c>
      <c r="AE59" s="29">
        <v>106</v>
      </c>
      <c r="AF59" s="26">
        <v>41591526</v>
      </c>
      <c r="AG59" s="11">
        <v>18.600000000000001</v>
      </c>
      <c r="AH59" s="29">
        <v>105.2</v>
      </c>
      <c r="AI59" s="26"/>
      <c r="AJ59" s="11"/>
      <c r="AK59" s="18"/>
    </row>
    <row r="60" spans="1:37" s="3" customFormat="1" ht="18" customHeight="1" thickBot="1" x14ac:dyDescent="0.3">
      <c r="A60" s="9" t="s">
        <v>76</v>
      </c>
      <c r="B60" s="27">
        <v>1436774</v>
      </c>
      <c r="C60" s="12">
        <v>7.8</v>
      </c>
      <c r="D60" s="19">
        <v>104.3</v>
      </c>
      <c r="E60" s="27">
        <v>2691299</v>
      </c>
      <c r="F60" s="12">
        <v>7.7</v>
      </c>
      <c r="G60" s="19">
        <v>105.6</v>
      </c>
      <c r="H60" s="27">
        <v>4153902</v>
      </c>
      <c r="I60" s="12">
        <v>7.7</v>
      </c>
      <c r="J60" s="19">
        <v>105.6</v>
      </c>
      <c r="K60" s="27">
        <v>5819702</v>
      </c>
      <c r="L60" s="12">
        <v>7.8</v>
      </c>
      <c r="M60" s="37">
        <v>106.2</v>
      </c>
      <c r="N60" s="27">
        <v>7261367</v>
      </c>
      <c r="O60" s="12">
        <v>7.8</v>
      </c>
      <c r="P60" s="19">
        <v>105.8</v>
      </c>
      <c r="Q60" s="27">
        <v>8883735</v>
      </c>
      <c r="R60" s="12">
        <v>7.8</v>
      </c>
      <c r="S60" s="31">
        <v>105.8</v>
      </c>
      <c r="T60" s="27">
        <v>10748621</v>
      </c>
      <c r="U60" s="12">
        <v>7.9</v>
      </c>
      <c r="V60" s="31">
        <v>106.8</v>
      </c>
      <c r="W60" s="27">
        <v>12464429</v>
      </c>
      <c r="X60" s="12">
        <v>7.9</v>
      </c>
      <c r="Y60" s="38">
        <v>105.8</v>
      </c>
      <c r="Z60" s="27">
        <v>14264503</v>
      </c>
      <c r="AA60" s="12">
        <v>7.9</v>
      </c>
      <c r="AB60" s="31">
        <v>105.2</v>
      </c>
      <c r="AC60" s="27">
        <v>16131768</v>
      </c>
      <c r="AD60" s="12">
        <v>7.9</v>
      </c>
      <c r="AE60" s="38">
        <v>104.9</v>
      </c>
      <c r="AF60" s="27">
        <v>17686144</v>
      </c>
      <c r="AG60" s="12">
        <v>7.9</v>
      </c>
      <c r="AH60" s="38">
        <v>104.7</v>
      </c>
      <c r="AI60" s="27"/>
      <c r="AJ60" s="12"/>
      <c r="AK60" s="19"/>
    </row>
    <row r="61" spans="1:37" ht="15.75" thickTop="1" x14ac:dyDescent="0.25">
      <c r="A61" s="40"/>
    </row>
    <row r="62" spans="1:37" s="39" customFormat="1" ht="15" customHeight="1" x14ac:dyDescent="0.25">
      <c r="A62" s="42"/>
      <c r="B62" s="42"/>
      <c r="C62" s="42"/>
      <c r="D62" s="42"/>
      <c r="E62" s="42"/>
      <c r="F62" s="42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</sheetData>
  <mergeCells count="56">
    <mergeCell ref="A62:F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46:H46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17:D17"/>
    <mergeCell ref="B19:D19"/>
    <mergeCell ref="E19:G19"/>
    <mergeCell ref="H19:J19"/>
    <mergeCell ref="K19:M19"/>
    <mergeCell ref="K35:M35"/>
    <mergeCell ref="A33:D33"/>
    <mergeCell ref="B35:D35"/>
    <mergeCell ref="E35:G35"/>
    <mergeCell ref="H35:J35"/>
    <mergeCell ref="A1:D1"/>
    <mergeCell ref="K3:M3"/>
    <mergeCell ref="B3:D3"/>
    <mergeCell ref="E3:G3"/>
    <mergeCell ref="H3:J3"/>
    <mergeCell ref="A14:E14"/>
    <mergeCell ref="Z3:AB3"/>
    <mergeCell ref="AC3:AE3"/>
    <mergeCell ref="AF3:AH3"/>
    <mergeCell ref="AI3:AK3"/>
    <mergeCell ref="T3:V3"/>
    <mergeCell ref="W3:Y3"/>
    <mergeCell ref="N3:P3"/>
    <mergeCell ref="Q3:S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2024-12-16T12:13:22Z</dcterms:modified>
</cp:coreProperties>
</file>